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დანართი N1" sheetId="1" r:id="rId1"/>
  </sheets>
  <definedNames>
    <definedName name="_xlnm._FilterDatabase" localSheetId="0" hidden="1">'დანართი N1'!$A$2:$I$28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" i="1"/>
</calcChain>
</file>

<file path=xl/sharedStrings.xml><?xml version="1.0" encoding="utf-8"?>
<sst xmlns="http://schemas.openxmlformats.org/spreadsheetml/2006/main" count="208" uniqueCount="92">
  <si>
    <t xml:space="preserve">თვითმცლელი </t>
  </si>
  <si>
    <t>CC883OO</t>
  </si>
  <si>
    <t>MAZ</t>
  </si>
  <si>
    <t>Y3M457043H0001971</t>
  </si>
  <si>
    <t>თვითმცლელი</t>
  </si>
  <si>
    <t>MM894GG</t>
  </si>
  <si>
    <t>Y3M555102F0014536</t>
  </si>
  <si>
    <t>MM895GG</t>
  </si>
  <si>
    <t xml:space="preserve"> Y3M555102F0014540</t>
  </si>
  <si>
    <t>MM897GG</t>
  </si>
  <si>
    <t>Y3M555102F0014542</t>
  </si>
  <si>
    <t>CC530OO</t>
  </si>
  <si>
    <t>Y3M555102H0014582</t>
  </si>
  <si>
    <t>CC532OO</t>
  </si>
  <si>
    <t>Y3M555102H0014581</t>
  </si>
  <si>
    <t>AR116RA</t>
  </si>
  <si>
    <t>Y3M555102E0014360</t>
  </si>
  <si>
    <t>AR118RA</t>
  </si>
  <si>
    <t>Y3M555102E0014376</t>
  </si>
  <si>
    <t>VC138CV</t>
  </si>
  <si>
    <t xml:space="preserve">FORD </t>
  </si>
  <si>
    <t>CARGO 1826 DC</t>
  </si>
  <si>
    <t>NM0KKXTP6KFU94434</t>
  </si>
  <si>
    <t>VC140CV</t>
  </si>
  <si>
    <t>NM0KKXTP6KFU94547</t>
  </si>
  <si>
    <t>VC142CV</t>
  </si>
  <si>
    <t>NM0KKXTP6KFM94766</t>
  </si>
  <si>
    <t>VC143CV</t>
  </si>
  <si>
    <t>NM0KKXTP6KFU94427</t>
  </si>
  <si>
    <t>VC145CV</t>
  </si>
  <si>
    <t>NM0KKXTP6KFU94435</t>
  </si>
  <si>
    <t>VC146CV</t>
  </si>
  <si>
    <t>NM0KKXTP6KFU94184</t>
  </si>
  <si>
    <t>VC148CV</t>
  </si>
  <si>
    <t>NM0KKXTP6KFU94428</t>
  </si>
  <si>
    <t>VC149CV</t>
  </si>
  <si>
    <t>NM0KKXTP6KFM95616</t>
  </si>
  <si>
    <t>VC152CV</t>
  </si>
  <si>
    <t>NM0KKXTP6KFU94479</t>
  </si>
  <si>
    <t>WW519JJ</t>
  </si>
  <si>
    <t>MAN</t>
  </si>
  <si>
    <t>TGA 41360</t>
  </si>
  <si>
    <t>WMAHW3ZZ08M506701</t>
  </si>
  <si>
    <t>OC958CO</t>
  </si>
  <si>
    <t xml:space="preserve">651608-280 </t>
  </si>
  <si>
    <t>Y3M651608G0000253</t>
  </si>
  <si>
    <t>CC536OO</t>
  </si>
  <si>
    <t>Y3M651608H0000275</t>
  </si>
  <si>
    <t>UQ602UU</t>
  </si>
  <si>
    <t>WMAHW3ZZ88M506591</t>
  </si>
  <si>
    <t>ZZ773ZG</t>
  </si>
  <si>
    <t>CARGO 4143D</t>
  </si>
  <si>
    <t>NM0MKGCD3HPS91421</t>
  </si>
  <si>
    <t>UQ603UU</t>
  </si>
  <si>
    <t>TGA 33 360</t>
  </si>
  <si>
    <t>WMAHW2ZZ48M494126</t>
  </si>
  <si>
    <t>ტრაილერი</t>
  </si>
  <si>
    <t>VB835BV</t>
  </si>
  <si>
    <t>RENAULT</t>
  </si>
  <si>
    <t>460DXI</t>
  </si>
  <si>
    <t>VF624GPA000044671</t>
  </si>
  <si>
    <t>CD 835 DC</t>
  </si>
  <si>
    <t>HOWO</t>
  </si>
  <si>
    <t>2Z3257N3847A</t>
  </si>
  <si>
    <t>LZZ5ELND0BN576021</t>
  </si>
  <si>
    <t>სიგრძე 4 მეტრი სიგანე 2.5 მეტრი</t>
  </si>
  <si>
    <t>სიგრძე 4.5 მეტრი სიგანე 2.5 მეტრი</t>
  </si>
  <si>
    <t>სიგრძე 5 მეტრი სიგანე 2.5 მეტრი</t>
  </si>
  <si>
    <t>სიგრძე 6.5 მეტრი სიგანე 2.7 მეტრი</t>
  </si>
  <si>
    <t>სიგრძე 7 მეტრი სიგანე 2.7 მეტრი</t>
  </si>
  <si>
    <t>სიგრძე 6 მეტრი სიგანე 2.5 მეტრი</t>
  </si>
  <si>
    <t>სიგრძე 8.5 მეტრი სიგანე 2.7 მეტრი</t>
  </si>
  <si>
    <t>მხოლოდ ტენტი</t>
  </si>
  <si>
    <t>ტენტი მექანიზმით</t>
  </si>
  <si>
    <t>#</t>
  </si>
  <si>
    <t>ტექნიკის დასახელება</t>
  </si>
  <si>
    <t>სახელმწიფო ნომერი</t>
  </si>
  <si>
    <t>მოდელი</t>
  </si>
  <si>
    <t>მარკა</t>
  </si>
  <si>
    <t>ვინ კოდი</t>
  </si>
  <si>
    <t>ტენტის სიგრძე X სიგანე</t>
  </si>
  <si>
    <t>ტენტის ტიპი</t>
  </si>
  <si>
    <t>ნიმუში</t>
  </si>
  <si>
    <t>იხილეთ სურათი - მხოლოდ ტენტი (მექანიზმის გარეშე)</t>
  </si>
  <si>
    <t>იხილეთ სურათი - ტენტი მექანიზმით</t>
  </si>
  <si>
    <t>მომსახურების შესრულების ადგილი/მისამართი</t>
  </si>
  <si>
    <t>ანგარიშსწორების პირობა</t>
  </si>
  <si>
    <t>ფასი (ლარი) დღგ-ეს ჩათვლით</t>
  </si>
  <si>
    <t>ღირებულება (ლარი) დღგ-ეს ჩათვლით</t>
  </si>
  <si>
    <t>GWP-ის მოთხოვნა</t>
  </si>
  <si>
    <t>პრეტედენტის შეთავაზება</t>
  </si>
  <si>
    <t>მომსახურების შესრულების სამუშაო პერიოდი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</si>
</sst>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11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D6" sqref="D6"/>
    </sheetView>
  </sheetViews>
  <sheetFormatPr defaultColWidth="9.109375" defaultRowHeight="13.8" x14ac:dyDescent="0.3"/>
  <cols>
    <col min="1" max="1" width="6" style="6" customWidth="1"/>
    <col min="2" max="2" width="15.44140625" style="6" customWidth="1"/>
    <col min="3" max="3" width="18.88671875" style="6" customWidth="1"/>
    <col min="4" max="4" width="13.109375" style="6" bestFit="1" customWidth="1"/>
    <col min="5" max="5" width="13.5546875" style="6" bestFit="1" customWidth="1"/>
    <col min="6" max="6" width="20.6640625" style="6" bestFit="1" customWidth="1"/>
    <col min="7" max="7" width="35.33203125" style="6" customWidth="1"/>
    <col min="8" max="8" width="23" style="6" customWidth="1"/>
    <col min="9" max="9" width="48.6640625" style="6" bestFit="1" customWidth="1"/>
    <col min="10" max="10" width="11.6640625" style="25" customWidth="1"/>
    <col min="11" max="11" width="15" style="25" customWidth="1"/>
    <col min="12" max="12" width="18.5546875" style="6" customWidth="1"/>
    <col min="13" max="13" width="14.33203125" style="6" bestFit="1" customWidth="1"/>
    <col min="14" max="14" width="11.44140625" style="6" customWidth="1"/>
    <col min="15" max="16384" width="9.109375" style="6"/>
  </cols>
  <sheetData>
    <row r="1" spans="1:14" x14ac:dyDescent="0.3">
      <c r="A1" s="38" t="s">
        <v>89</v>
      </c>
      <c r="B1" s="39"/>
      <c r="C1" s="39"/>
      <c r="D1" s="39"/>
      <c r="E1" s="39"/>
      <c r="F1" s="39"/>
      <c r="G1" s="39"/>
      <c r="H1" s="39"/>
      <c r="I1" s="40"/>
      <c r="J1" s="41" t="s">
        <v>90</v>
      </c>
      <c r="K1" s="42"/>
      <c r="L1" s="42"/>
      <c r="M1" s="43"/>
      <c r="N1" s="44"/>
    </row>
    <row r="2" spans="1:14" s="1" customFormat="1" ht="55.8" thickBot="1" x14ac:dyDescent="0.35">
      <c r="A2" s="28" t="s">
        <v>74</v>
      </c>
      <c r="B2" s="35" t="s">
        <v>75</v>
      </c>
      <c r="C2" s="35" t="s">
        <v>76</v>
      </c>
      <c r="D2" s="29" t="s">
        <v>77</v>
      </c>
      <c r="E2" s="29" t="s">
        <v>78</v>
      </c>
      <c r="F2" s="29" t="s">
        <v>79</v>
      </c>
      <c r="G2" s="29" t="s">
        <v>80</v>
      </c>
      <c r="H2" s="29" t="s">
        <v>81</v>
      </c>
      <c r="I2" s="30" t="s">
        <v>82</v>
      </c>
      <c r="J2" s="31" t="s">
        <v>87</v>
      </c>
      <c r="K2" s="32" t="s">
        <v>88</v>
      </c>
      <c r="L2" s="33" t="s">
        <v>85</v>
      </c>
      <c r="M2" s="33" t="s">
        <v>91</v>
      </c>
      <c r="N2" s="34" t="s">
        <v>86</v>
      </c>
    </row>
    <row r="3" spans="1:14" ht="15.6" customHeight="1" thickTop="1" x14ac:dyDescent="0.3">
      <c r="A3" s="13">
        <v>1</v>
      </c>
      <c r="B3" s="9" t="s">
        <v>0</v>
      </c>
      <c r="C3" s="10" t="s">
        <v>1</v>
      </c>
      <c r="D3" s="11" t="s">
        <v>2</v>
      </c>
      <c r="E3" s="11">
        <v>457043</v>
      </c>
      <c r="F3" s="11" t="s">
        <v>3</v>
      </c>
      <c r="G3" s="12" t="s">
        <v>65</v>
      </c>
      <c r="H3" s="11" t="s">
        <v>73</v>
      </c>
      <c r="I3" s="14" t="s">
        <v>84</v>
      </c>
      <c r="J3" s="22"/>
      <c r="K3" s="23">
        <f>J3</f>
        <v>0</v>
      </c>
      <c r="L3" s="11"/>
      <c r="M3" s="36"/>
      <c r="N3" s="14"/>
    </row>
    <row r="4" spans="1:14" ht="15.6" customHeight="1" x14ac:dyDescent="0.3">
      <c r="A4" s="15">
        <v>2</v>
      </c>
      <c r="B4" s="2" t="s">
        <v>0</v>
      </c>
      <c r="C4" s="3" t="s">
        <v>5</v>
      </c>
      <c r="D4" s="4" t="s">
        <v>2</v>
      </c>
      <c r="E4" s="4">
        <v>555102</v>
      </c>
      <c r="F4" s="4" t="s">
        <v>6</v>
      </c>
      <c r="G4" s="5" t="s">
        <v>66</v>
      </c>
      <c r="H4" s="4" t="s">
        <v>73</v>
      </c>
      <c r="I4" s="14" t="s">
        <v>84</v>
      </c>
      <c r="J4" s="22"/>
      <c r="K4" s="23">
        <f t="shared" ref="K4:K27" si="0">J4</f>
        <v>0</v>
      </c>
      <c r="L4" s="11"/>
      <c r="M4" s="36"/>
      <c r="N4" s="14"/>
    </row>
    <row r="5" spans="1:14" ht="15.6" customHeight="1" x14ac:dyDescent="0.3">
      <c r="A5" s="15">
        <v>3</v>
      </c>
      <c r="B5" s="2" t="s">
        <v>0</v>
      </c>
      <c r="C5" s="3" t="s">
        <v>7</v>
      </c>
      <c r="D5" s="4" t="s">
        <v>2</v>
      </c>
      <c r="E5" s="4">
        <v>555102</v>
      </c>
      <c r="F5" s="4" t="s">
        <v>8</v>
      </c>
      <c r="G5" s="5" t="s">
        <v>66</v>
      </c>
      <c r="H5" s="4" t="s">
        <v>73</v>
      </c>
      <c r="I5" s="14" t="s">
        <v>84</v>
      </c>
      <c r="J5" s="22"/>
      <c r="K5" s="23">
        <f t="shared" si="0"/>
        <v>0</v>
      </c>
      <c r="L5" s="11"/>
      <c r="M5" s="36"/>
      <c r="N5" s="14"/>
    </row>
    <row r="6" spans="1:14" ht="15.6" customHeight="1" x14ac:dyDescent="0.3">
      <c r="A6" s="15">
        <v>4</v>
      </c>
      <c r="B6" s="2" t="s">
        <v>0</v>
      </c>
      <c r="C6" s="3" t="s">
        <v>9</v>
      </c>
      <c r="D6" s="4" t="s">
        <v>2</v>
      </c>
      <c r="E6" s="4">
        <v>555102</v>
      </c>
      <c r="F6" s="4" t="s">
        <v>10</v>
      </c>
      <c r="G6" s="5" t="s">
        <v>66</v>
      </c>
      <c r="H6" s="4" t="s">
        <v>73</v>
      </c>
      <c r="I6" s="14" t="s">
        <v>84</v>
      </c>
      <c r="J6" s="22"/>
      <c r="K6" s="23">
        <f t="shared" si="0"/>
        <v>0</v>
      </c>
      <c r="L6" s="11"/>
      <c r="M6" s="36"/>
      <c r="N6" s="14"/>
    </row>
    <row r="7" spans="1:14" ht="15.6" customHeight="1" x14ac:dyDescent="0.3">
      <c r="A7" s="15">
        <v>5</v>
      </c>
      <c r="B7" s="2" t="s">
        <v>0</v>
      </c>
      <c r="C7" s="3" t="s">
        <v>11</v>
      </c>
      <c r="D7" s="4" t="s">
        <v>2</v>
      </c>
      <c r="E7" s="4">
        <v>555102</v>
      </c>
      <c r="F7" s="4" t="s">
        <v>12</v>
      </c>
      <c r="G7" s="5" t="s">
        <v>66</v>
      </c>
      <c r="H7" s="4" t="s">
        <v>73</v>
      </c>
      <c r="I7" s="14" t="s">
        <v>84</v>
      </c>
      <c r="J7" s="22"/>
      <c r="K7" s="23">
        <f t="shared" si="0"/>
        <v>0</v>
      </c>
      <c r="L7" s="11"/>
      <c r="M7" s="36"/>
      <c r="N7" s="14"/>
    </row>
    <row r="8" spans="1:14" ht="15.6" customHeight="1" x14ac:dyDescent="0.3">
      <c r="A8" s="15">
        <v>6</v>
      </c>
      <c r="B8" s="2" t="s">
        <v>0</v>
      </c>
      <c r="C8" s="3" t="s">
        <v>13</v>
      </c>
      <c r="D8" s="4" t="s">
        <v>2</v>
      </c>
      <c r="E8" s="4">
        <v>555102</v>
      </c>
      <c r="F8" s="4" t="s">
        <v>14</v>
      </c>
      <c r="G8" s="5" t="s">
        <v>66</v>
      </c>
      <c r="H8" s="4" t="s">
        <v>73</v>
      </c>
      <c r="I8" s="14" t="s">
        <v>84</v>
      </c>
      <c r="J8" s="22"/>
      <c r="K8" s="23">
        <f t="shared" si="0"/>
        <v>0</v>
      </c>
      <c r="L8" s="11"/>
      <c r="M8" s="36"/>
      <c r="N8" s="14"/>
    </row>
    <row r="9" spans="1:14" ht="15.6" customHeight="1" x14ac:dyDescent="0.3">
      <c r="A9" s="15">
        <v>7</v>
      </c>
      <c r="B9" s="2" t="s">
        <v>4</v>
      </c>
      <c r="C9" s="3" t="s">
        <v>15</v>
      </c>
      <c r="D9" s="4" t="s">
        <v>2</v>
      </c>
      <c r="E9" s="4">
        <v>555102</v>
      </c>
      <c r="F9" s="4" t="s">
        <v>16</v>
      </c>
      <c r="G9" s="5" t="s">
        <v>66</v>
      </c>
      <c r="H9" s="4" t="s">
        <v>73</v>
      </c>
      <c r="I9" s="14" t="s">
        <v>84</v>
      </c>
      <c r="J9" s="22"/>
      <c r="K9" s="23">
        <f t="shared" si="0"/>
        <v>0</v>
      </c>
      <c r="L9" s="11"/>
      <c r="M9" s="36"/>
      <c r="N9" s="14"/>
    </row>
    <row r="10" spans="1:14" ht="15.6" customHeight="1" x14ac:dyDescent="0.3">
      <c r="A10" s="15">
        <v>8</v>
      </c>
      <c r="B10" s="7" t="s">
        <v>4</v>
      </c>
      <c r="C10" s="3" t="s">
        <v>17</v>
      </c>
      <c r="D10" s="4" t="s">
        <v>2</v>
      </c>
      <c r="E10" s="4">
        <v>555102</v>
      </c>
      <c r="F10" s="4" t="s">
        <v>18</v>
      </c>
      <c r="G10" s="5" t="s">
        <v>66</v>
      </c>
      <c r="H10" s="4" t="s">
        <v>73</v>
      </c>
      <c r="I10" s="14" t="s">
        <v>84</v>
      </c>
      <c r="J10" s="22"/>
      <c r="K10" s="23">
        <f t="shared" si="0"/>
        <v>0</v>
      </c>
      <c r="L10" s="11"/>
      <c r="M10" s="36"/>
      <c r="N10" s="14"/>
    </row>
    <row r="11" spans="1:14" ht="15.6" customHeight="1" x14ac:dyDescent="0.3">
      <c r="A11" s="15">
        <v>9</v>
      </c>
      <c r="B11" s="7" t="s">
        <v>4</v>
      </c>
      <c r="C11" s="3" t="s">
        <v>19</v>
      </c>
      <c r="D11" s="4" t="s">
        <v>20</v>
      </c>
      <c r="E11" s="4" t="s">
        <v>21</v>
      </c>
      <c r="F11" s="4" t="s">
        <v>22</v>
      </c>
      <c r="G11" s="5" t="s">
        <v>67</v>
      </c>
      <c r="H11" s="4" t="s">
        <v>73</v>
      </c>
      <c r="I11" s="14" t="s">
        <v>84</v>
      </c>
      <c r="J11" s="22"/>
      <c r="K11" s="23">
        <f t="shared" si="0"/>
        <v>0</v>
      </c>
      <c r="L11" s="11"/>
      <c r="M11" s="36"/>
      <c r="N11" s="14"/>
    </row>
    <row r="12" spans="1:14" ht="15.6" customHeight="1" x14ac:dyDescent="0.3">
      <c r="A12" s="15">
        <v>10</v>
      </c>
      <c r="B12" s="7" t="s">
        <v>4</v>
      </c>
      <c r="C12" s="3" t="s">
        <v>23</v>
      </c>
      <c r="D12" s="4" t="s">
        <v>20</v>
      </c>
      <c r="E12" s="4" t="s">
        <v>21</v>
      </c>
      <c r="F12" s="4" t="s">
        <v>24</v>
      </c>
      <c r="G12" s="5" t="s">
        <v>67</v>
      </c>
      <c r="H12" s="4" t="s">
        <v>73</v>
      </c>
      <c r="I12" s="14" t="s">
        <v>84</v>
      </c>
      <c r="J12" s="22"/>
      <c r="K12" s="23">
        <f t="shared" si="0"/>
        <v>0</v>
      </c>
      <c r="L12" s="11"/>
      <c r="M12" s="36"/>
      <c r="N12" s="14"/>
    </row>
    <row r="13" spans="1:14" ht="15.6" customHeight="1" x14ac:dyDescent="0.3">
      <c r="A13" s="15">
        <v>11</v>
      </c>
      <c r="B13" s="7" t="s">
        <v>4</v>
      </c>
      <c r="C13" s="3" t="s">
        <v>25</v>
      </c>
      <c r="D13" s="4" t="s">
        <v>20</v>
      </c>
      <c r="E13" s="4" t="s">
        <v>21</v>
      </c>
      <c r="F13" s="4" t="s">
        <v>26</v>
      </c>
      <c r="G13" s="5" t="s">
        <v>67</v>
      </c>
      <c r="H13" s="4" t="s">
        <v>73</v>
      </c>
      <c r="I13" s="14" t="s">
        <v>84</v>
      </c>
      <c r="J13" s="22"/>
      <c r="K13" s="23">
        <f t="shared" si="0"/>
        <v>0</v>
      </c>
      <c r="L13" s="11"/>
      <c r="M13" s="36"/>
      <c r="N13" s="14"/>
    </row>
    <row r="14" spans="1:14" ht="15.6" customHeight="1" x14ac:dyDescent="0.3">
      <c r="A14" s="15">
        <v>12</v>
      </c>
      <c r="B14" s="7" t="s">
        <v>4</v>
      </c>
      <c r="C14" s="3" t="s">
        <v>27</v>
      </c>
      <c r="D14" s="4" t="s">
        <v>20</v>
      </c>
      <c r="E14" s="4" t="s">
        <v>21</v>
      </c>
      <c r="F14" s="4" t="s">
        <v>28</v>
      </c>
      <c r="G14" s="5" t="s">
        <v>67</v>
      </c>
      <c r="H14" s="4" t="s">
        <v>73</v>
      </c>
      <c r="I14" s="14" t="s">
        <v>84</v>
      </c>
      <c r="J14" s="22"/>
      <c r="K14" s="23">
        <f t="shared" si="0"/>
        <v>0</v>
      </c>
      <c r="L14" s="11"/>
      <c r="M14" s="36"/>
      <c r="N14" s="14"/>
    </row>
    <row r="15" spans="1:14" ht="15.6" customHeight="1" x14ac:dyDescent="0.3">
      <c r="A15" s="15">
        <v>13</v>
      </c>
      <c r="B15" s="7" t="s">
        <v>4</v>
      </c>
      <c r="C15" s="3" t="s">
        <v>29</v>
      </c>
      <c r="D15" s="4" t="s">
        <v>20</v>
      </c>
      <c r="E15" s="4" t="s">
        <v>21</v>
      </c>
      <c r="F15" s="4" t="s">
        <v>30</v>
      </c>
      <c r="G15" s="5" t="s">
        <v>67</v>
      </c>
      <c r="H15" s="4" t="s">
        <v>73</v>
      </c>
      <c r="I15" s="14" t="s">
        <v>84</v>
      </c>
      <c r="J15" s="22"/>
      <c r="K15" s="23">
        <f t="shared" si="0"/>
        <v>0</v>
      </c>
      <c r="L15" s="11"/>
      <c r="M15" s="36"/>
      <c r="N15" s="14"/>
    </row>
    <row r="16" spans="1:14" ht="15.6" customHeight="1" x14ac:dyDescent="0.3">
      <c r="A16" s="15">
        <v>14</v>
      </c>
      <c r="B16" s="7" t="s">
        <v>4</v>
      </c>
      <c r="C16" s="3" t="s">
        <v>31</v>
      </c>
      <c r="D16" s="4" t="s">
        <v>20</v>
      </c>
      <c r="E16" s="4" t="s">
        <v>21</v>
      </c>
      <c r="F16" s="4" t="s">
        <v>32</v>
      </c>
      <c r="G16" s="5" t="s">
        <v>67</v>
      </c>
      <c r="H16" s="4" t="s">
        <v>73</v>
      </c>
      <c r="I16" s="14" t="s">
        <v>84</v>
      </c>
      <c r="J16" s="22"/>
      <c r="K16" s="23">
        <f t="shared" si="0"/>
        <v>0</v>
      </c>
      <c r="L16" s="11"/>
      <c r="M16" s="36"/>
      <c r="N16" s="14"/>
    </row>
    <row r="17" spans="1:14" ht="15.6" customHeight="1" x14ac:dyDescent="0.3">
      <c r="A17" s="15">
        <v>15</v>
      </c>
      <c r="B17" s="7" t="s">
        <v>4</v>
      </c>
      <c r="C17" s="3" t="s">
        <v>33</v>
      </c>
      <c r="D17" s="4" t="s">
        <v>20</v>
      </c>
      <c r="E17" s="4" t="s">
        <v>21</v>
      </c>
      <c r="F17" s="4" t="s">
        <v>34</v>
      </c>
      <c r="G17" s="5" t="s">
        <v>67</v>
      </c>
      <c r="H17" s="4" t="s">
        <v>73</v>
      </c>
      <c r="I17" s="14" t="s">
        <v>84</v>
      </c>
      <c r="J17" s="22"/>
      <c r="K17" s="23">
        <f t="shared" si="0"/>
        <v>0</v>
      </c>
      <c r="L17" s="11"/>
      <c r="M17" s="36"/>
      <c r="N17" s="14"/>
    </row>
    <row r="18" spans="1:14" ht="15.6" customHeight="1" x14ac:dyDescent="0.3">
      <c r="A18" s="15">
        <v>16</v>
      </c>
      <c r="B18" s="7" t="s">
        <v>4</v>
      </c>
      <c r="C18" s="3" t="s">
        <v>35</v>
      </c>
      <c r="D18" s="4" t="s">
        <v>20</v>
      </c>
      <c r="E18" s="4" t="s">
        <v>21</v>
      </c>
      <c r="F18" s="4" t="s">
        <v>36</v>
      </c>
      <c r="G18" s="5" t="s">
        <v>67</v>
      </c>
      <c r="H18" s="4" t="s">
        <v>73</v>
      </c>
      <c r="I18" s="14" t="s">
        <v>84</v>
      </c>
      <c r="J18" s="22"/>
      <c r="K18" s="23">
        <f t="shared" si="0"/>
        <v>0</v>
      </c>
      <c r="L18" s="11"/>
      <c r="M18" s="36"/>
      <c r="N18" s="14"/>
    </row>
    <row r="19" spans="1:14" ht="15.6" customHeight="1" x14ac:dyDescent="0.3">
      <c r="A19" s="15">
        <v>17</v>
      </c>
      <c r="B19" s="7" t="s">
        <v>4</v>
      </c>
      <c r="C19" s="3" t="s">
        <v>37</v>
      </c>
      <c r="D19" s="4" t="s">
        <v>20</v>
      </c>
      <c r="E19" s="4" t="s">
        <v>21</v>
      </c>
      <c r="F19" s="4" t="s">
        <v>38</v>
      </c>
      <c r="G19" s="5" t="s">
        <v>67</v>
      </c>
      <c r="H19" s="4" t="s">
        <v>73</v>
      </c>
      <c r="I19" s="14" t="s">
        <v>84</v>
      </c>
      <c r="J19" s="22"/>
      <c r="K19" s="23">
        <f t="shared" si="0"/>
        <v>0</v>
      </c>
      <c r="L19" s="11"/>
      <c r="M19" s="36"/>
      <c r="N19" s="14"/>
    </row>
    <row r="20" spans="1:14" ht="15.6" customHeight="1" x14ac:dyDescent="0.3">
      <c r="A20" s="15">
        <v>18</v>
      </c>
      <c r="B20" s="7" t="s">
        <v>4</v>
      </c>
      <c r="C20" s="3" t="s">
        <v>39</v>
      </c>
      <c r="D20" s="4" t="s">
        <v>40</v>
      </c>
      <c r="E20" s="4" t="s">
        <v>41</v>
      </c>
      <c r="F20" s="3" t="s">
        <v>42</v>
      </c>
      <c r="G20" s="5" t="s">
        <v>69</v>
      </c>
      <c r="H20" s="4" t="s">
        <v>73</v>
      </c>
      <c r="I20" s="14" t="s">
        <v>84</v>
      </c>
      <c r="J20" s="22"/>
      <c r="K20" s="23">
        <f t="shared" si="0"/>
        <v>0</v>
      </c>
      <c r="L20" s="11"/>
      <c r="M20" s="36"/>
      <c r="N20" s="14"/>
    </row>
    <row r="21" spans="1:14" ht="15.6" customHeight="1" x14ac:dyDescent="0.3">
      <c r="A21" s="15">
        <v>19</v>
      </c>
      <c r="B21" s="2" t="s">
        <v>4</v>
      </c>
      <c r="C21" s="3" t="s">
        <v>43</v>
      </c>
      <c r="D21" s="4" t="s">
        <v>2</v>
      </c>
      <c r="E21" s="4" t="s">
        <v>44</v>
      </c>
      <c r="F21" s="4" t="s">
        <v>45</v>
      </c>
      <c r="G21" s="5" t="s">
        <v>68</v>
      </c>
      <c r="H21" s="4" t="s">
        <v>73</v>
      </c>
      <c r="I21" s="14" t="s">
        <v>84</v>
      </c>
      <c r="J21" s="22"/>
      <c r="K21" s="23">
        <f t="shared" si="0"/>
        <v>0</v>
      </c>
      <c r="L21" s="11"/>
      <c r="M21" s="36"/>
      <c r="N21" s="14"/>
    </row>
    <row r="22" spans="1:14" ht="15.6" customHeight="1" x14ac:dyDescent="0.3">
      <c r="A22" s="15">
        <v>20</v>
      </c>
      <c r="B22" s="7" t="s">
        <v>0</v>
      </c>
      <c r="C22" s="3" t="s">
        <v>46</v>
      </c>
      <c r="D22" s="4" t="s">
        <v>2</v>
      </c>
      <c r="E22" s="4" t="s">
        <v>44</v>
      </c>
      <c r="F22" s="4" t="s">
        <v>47</v>
      </c>
      <c r="G22" s="5" t="s">
        <v>68</v>
      </c>
      <c r="H22" s="4" t="s">
        <v>73</v>
      </c>
      <c r="I22" s="14" t="s">
        <v>84</v>
      </c>
      <c r="J22" s="22"/>
      <c r="K22" s="23">
        <f t="shared" si="0"/>
        <v>0</v>
      </c>
      <c r="L22" s="11"/>
      <c r="M22" s="36"/>
      <c r="N22" s="14"/>
    </row>
    <row r="23" spans="1:14" ht="15.6" customHeight="1" x14ac:dyDescent="0.3">
      <c r="A23" s="15">
        <v>21</v>
      </c>
      <c r="B23" s="7" t="s">
        <v>0</v>
      </c>
      <c r="C23" s="3" t="s">
        <v>48</v>
      </c>
      <c r="D23" s="4" t="s">
        <v>40</v>
      </c>
      <c r="E23" s="4" t="s">
        <v>41</v>
      </c>
      <c r="F23" s="3" t="s">
        <v>49</v>
      </c>
      <c r="G23" s="5" t="s">
        <v>69</v>
      </c>
      <c r="H23" s="4" t="s">
        <v>73</v>
      </c>
      <c r="I23" s="14" t="s">
        <v>84</v>
      </c>
      <c r="J23" s="22"/>
      <c r="K23" s="23">
        <f t="shared" si="0"/>
        <v>0</v>
      </c>
      <c r="L23" s="11"/>
      <c r="M23" s="36"/>
      <c r="N23" s="14"/>
    </row>
    <row r="24" spans="1:14" ht="15.6" customHeight="1" x14ac:dyDescent="0.3">
      <c r="A24" s="15">
        <v>22</v>
      </c>
      <c r="B24" s="7" t="s">
        <v>0</v>
      </c>
      <c r="C24" s="3" t="s">
        <v>50</v>
      </c>
      <c r="D24" s="4" t="s">
        <v>20</v>
      </c>
      <c r="E24" s="4" t="s">
        <v>51</v>
      </c>
      <c r="F24" s="4" t="s">
        <v>52</v>
      </c>
      <c r="G24" s="5" t="s">
        <v>69</v>
      </c>
      <c r="H24" s="4" t="s">
        <v>73</v>
      </c>
      <c r="I24" s="14" t="s">
        <v>84</v>
      </c>
      <c r="J24" s="22"/>
      <c r="K24" s="23">
        <f t="shared" si="0"/>
        <v>0</v>
      </c>
      <c r="L24" s="11"/>
      <c r="M24" s="36"/>
      <c r="N24" s="14"/>
    </row>
    <row r="25" spans="1:14" ht="15.6" customHeight="1" x14ac:dyDescent="0.3">
      <c r="A25" s="15">
        <v>23</v>
      </c>
      <c r="B25" s="7" t="s">
        <v>4</v>
      </c>
      <c r="C25" s="3" t="s">
        <v>53</v>
      </c>
      <c r="D25" s="4" t="s">
        <v>40</v>
      </c>
      <c r="E25" s="4" t="s">
        <v>54</v>
      </c>
      <c r="F25" s="3" t="s">
        <v>55</v>
      </c>
      <c r="G25" s="5" t="s">
        <v>68</v>
      </c>
      <c r="H25" s="4" t="s">
        <v>73</v>
      </c>
      <c r="I25" s="14" t="s">
        <v>84</v>
      </c>
      <c r="J25" s="22"/>
      <c r="K25" s="23">
        <f t="shared" si="0"/>
        <v>0</v>
      </c>
      <c r="L25" s="11"/>
      <c r="M25" s="36"/>
      <c r="N25" s="14"/>
    </row>
    <row r="26" spans="1:14" ht="15.6" customHeight="1" x14ac:dyDescent="0.3">
      <c r="A26" s="15">
        <v>24</v>
      </c>
      <c r="B26" s="7" t="s">
        <v>4</v>
      </c>
      <c r="C26" s="8" t="s">
        <v>61</v>
      </c>
      <c r="D26" s="4" t="s">
        <v>62</v>
      </c>
      <c r="E26" s="4" t="s">
        <v>63</v>
      </c>
      <c r="F26" s="4" t="s">
        <v>64</v>
      </c>
      <c r="G26" s="5" t="s">
        <v>70</v>
      </c>
      <c r="H26" s="4" t="s">
        <v>73</v>
      </c>
      <c r="I26" s="14" t="s">
        <v>84</v>
      </c>
      <c r="J26" s="22"/>
      <c r="K26" s="23">
        <f t="shared" si="0"/>
        <v>0</v>
      </c>
      <c r="L26" s="11"/>
      <c r="M26" s="36"/>
      <c r="N26" s="14"/>
    </row>
    <row r="27" spans="1:14" ht="15.6" customHeight="1" thickBot="1" x14ac:dyDescent="0.35">
      <c r="A27" s="16">
        <v>25</v>
      </c>
      <c r="B27" s="17" t="s">
        <v>56</v>
      </c>
      <c r="C27" s="18" t="s">
        <v>57</v>
      </c>
      <c r="D27" s="19" t="s">
        <v>58</v>
      </c>
      <c r="E27" s="19" t="s">
        <v>59</v>
      </c>
      <c r="F27" s="19" t="s">
        <v>60</v>
      </c>
      <c r="G27" s="18" t="s">
        <v>71</v>
      </c>
      <c r="H27" s="19" t="s">
        <v>72</v>
      </c>
      <c r="I27" s="20" t="s">
        <v>83</v>
      </c>
      <c r="J27" s="24"/>
      <c r="K27" s="27">
        <f t="shared" si="0"/>
        <v>0</v>
      </c>
      <c r="L27" s="21"/>
      <c r="M27" s="37"/>
      <c r="N27" s="20"/>
    </row>
    <row r="28" spans="1:14" ht="14.4" thickBot="1" x14ac:dyDescent="0.35">
      <c r="K28" s="26">
        <f>SUM(K3:K27)</f>
        <v>0</v>
      </c>
    </row>
  </sheetData>
  <autoFilter ref="A2:I28"/>
  <mergeCells count="2">
    <mergeCell ref="A1:I1"/>
    <mergeCell ref="J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2022-09-15T10:59:43Z</dcterms:modified>
</cp:coreProperties>
</file>